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项目源码\优客传媒\YouKeChuanMei_VUE\public\"/>
    </mc:Choice>
  </mc:AlternateContent>
  <xr:revisionPtr revIDLastSave="0" documentId="13_ncr:1_{C54A9A27-C8C4-47CB-8A13-1EEF23DA6B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<sst xmlns="http://schemas.openxmlformats.org/spreadsheetml/2006/main" count="49" uniqueCount="45">
  <si>
    <t>折扣</t>
  </si>
  <si>
    <t>SOV</t>
  </si>
  <si>
    <t>备注</t>
  </si>
  <si>
    <t>供应商</t>
  </si>
  <si>
    <t>100%</t>
    <phoneticPr fontId="2" type="noConversion"/>
  </si>
  <si>
    <t>壹媒介</t>
    <phoneticPr fontId="2" type="noConversion"/>
  </si>
  <si>
    <t>城市</t>
    <phoneticPr fontId="2" type="noConversion"/>
  </si>
  <si>
    <t>频次</t>
    <phoneticPr fontId="2" type="noConversion"/>
  </si>
  <si>
    <t>刊例价(元)</t>
    <phoneticPr fontId="2" type="noConversion"/>
  </si>
  <si>
    <t>刊例价单位</t>
    <phoneticPr fontId="2" type="noConversion"/>
  </si>
  <si>
    <t>总净价(元)</t>
    <phoneticPr fontId="2" type="noConversion"/>
  </si>
  <si>
    <t>总净价单位</t>
    <phoneticPr fontId="2" type="noConversion"/>
  </si>
  <si>
    <t>场站</t>
    <phoneticPr fontId="2" type="noConversion"/>
  </si>
  <si>
    <t>媒体位置</t>
    <phoneticPr fontId="2" type="noConversion"/>
  </si>
  <si>
    <t>发布总量(组)</t>
    <phoneticPr fontId="2" type="noConversion"/>
  </si>
  <si>
    <t>购买周期</t>
    <phoneticPr fontId="2" type="noConversion"/>
  </si>
  <si>
    <t>首次制作安装费</t>
    <phoneticPr fontId="2" type="noConversion"/>
  </si>
  <si>
    <t>客流量/人次</t>
    <phoneticPr fontId="2" type="noConversion"/>
  </si>
  <si>
    <t>总曝光/人次</t>
    <phoneticPr fontId="2" type="noConversion"/>
  </si>
  <si>
    <t>成本折扣</t>
    <phoneticPr fontId="2" type="noConversion"/>
  </si>
  <si>
    <t>成本</t>
    <phoneticPr fontId="2" type="noConversion"/>
  </si>
  <si>
    <t>北京</t>
  </si>
  <si>
    <t>北京南站</t>
  </si>
  <si>
    <t>候车大厅——中央主屏（西）</t>
  </si>
  <si>
    <t>15秒/100次/天</t>
  </si>
  <si>
    <t>4块/组</t>
  </si>
  <si>
    <t>出发层东西进站口中央通道</t>
  </si>
  <si>
    <t>15秒/380次/天</t>
  </si>
  <si>
    <t>黄浦区</t>
    <phoneticPr fontId="2" type="noConversion"/>
  </si>
  <si>
    <t>1个月</t>
  </si>
  <si>
    <t>4周</t>
  </si>
  <si>
    <t>元/组/4周</t>
  </si>
  <si>
    <t>元/组/月</t>
    <phoneticPr fontId="2" type="noConversion"/>
  </si>
  <si>
    <t>30%</t>
    <phoneticPr fontId="2" type="noConversion"/>
  </si>
  <si>
    <t>元/月</t>
  </si>
  <si>
    <t>元/4周</t>
  </si>
  <si>
    <t>15%</t>
    <phoneticPr fontId="2" type="noConversion"/>
  </si>
  <si>
    <t>20%</t>
    <phoneticPr fontId="2" type="noConversion"/>
  </si>
  <si>
    <t>360000</t>
    <phoneticPr fontId="2" type="noConversion"/>
  </si>
  <si>
    <t>446400</t>
    <phoneticPr fontId="2" type="noConversion"/>
  </si>
  <si>
    <t>测试供应商916</t>
    <phoneticPr fontId="2" type="noConversion"/>
  </si>
  <si>
    <t>媒体总净价(元)</t>
    <phoneticPr fontId="2" type="noConversion"/>
  </si>
  <si>
    <t>总制作费(元)</t>
    <phoneticPr fontId="2" type="noConversion"/>
  </si>
  <si>
    <t>CPM(元)</t>
    <phoneticPr fontId="2" type="noConversion"/>
  </si>
  <si>
    <t>对应比稿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</si>
</sst>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[$-409]mmmm/yy;@"/>
    <numFmt numFmtId="177" formatCode="#,##0;[Red]#,##0"/>
    <numFmt numFmtId="178" formatCode="#,##0_);[Red]\(#,##0\)"/>
    <numFmt numFmtId="179" formatCode="#,##0_ "/>
    <numFmt numFmtId="180" formatCode="0.00_);[Red]\(0.00\)"/>
  </numFmts>
  <fonts count="9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177" fontId="6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180" fontId="0" fillId="0" borderId="0" xfId="0" applyNumberFormat="1"/>
  </cellXfs>
  <cellStyles count="4">
    <cellStyle name="百分比" xfId="1" builtinId="5"/>
    <cellStyle name="常规" xfId="0" builtinId="0"/>
    <cellStyle name="常规 29" xfId="2" xr:uid="{3DD54FB4-6544-4A19-80D4-D894565944E2}"/>
    <cellStyle name="常规 3" xfId="3" xr:uid="{ED9A3AD4-72AE-4664-982A-1DEA706F3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topLeftCell="B1" workbookViewId="0">
      <selection activeCell="R1" sqref="R1"/>
    </sheetView>
  </sheetViews>
  <sheetFormatPr defaultRowHeight="14.25"/>
  <cols>
    <col min="1" max="1" width="8.75" bestFit="1" customWidth="1"/>
    <col min="2" max="2" width="8.75" customWidth="1"/>
    <col min="3" max="4" width="11.625" customWidth="1"/>
    <col min="5" max="5" width="12.75" bestFit="1" customWidth="1"/>
    <col min="6" max="6" width="8.875" customWidth="1"/>
    <col min="7" max="7" width="12.5" bestFit="1" customWidth="1"/>
    <col min="8" max="8" width="10.375" customWidth="1"/>
    <col min="9" max="9" width="7.375" bestFit="1" customWidth="1"/>
    <col min="10" max="10" width="13.625" customWidth="1"/>
    <col min="11" max="11" width="12.75" customWidth="1"/>
    <col min="12" max="12" width="12.25" customWidth="1"/>
    <col min="13" max="13" width="10.25" customWidth="1"/>
    <col min="14" max="14" width="10.75" customWidth="1"/>
    <col min="15" max="15" width="9.625" customWidth="1"/>
    <col min="16" max="16" width="10.875" style="21" customWidth="1"/>
    <col min="17" max="17" width="35" customWidth="1"/>
    <col min="18" max="18" width="11.25" customWidth="1"/>
    <col min="19" max="19" width="12.375" customWidth="1"/>
    <col min="20" max="20" width="8.375" bestFit="1" customWidth="1"/>
    <col min="21" max="21" width="9.25" customWidth="1"/>
    <col min="22" max="22" width="37" customWidth="1"/>
  </cols>
  <sheetData>
    <row r="1" spans="1:23" ht="36" customHeight="1">
      <c r="A1" s="4" t="s">
        <v>6</v>
      </c>
      <c r="B1" s="4" t="s">
        <v>12</v>
      </c>
      <c r="C1" s="4" t="s">
        <v>13</v>
      </c>
      <c r="D1" s="4" t="s">
        <v>7</v>
      </c>
      <c r="E1" s="4" t="s">
        <v>14</v>
      </c>
      <c r="F1" s="4" t="s">
        <v>15</v>
      </c>
      <c r="G1" s="5" t="s">
        <v>8</v>
      </c>
      <c r="H1" s="4" t="s">
        <v>9</v>
      </c>
      <c r="I1" s="6" t="s">
        <v>0</v>
      </c>
      <c r="J1" s="5" t="s">
        <v>41</v>
      </c>
      <c r="K1" s="5" t="s">
        <v>16</v>
      </c>
      <c r="L1" s="4" t="s">
        <v>42</v>
      </c>
      <c r="M1" s="5" t="s">
        <v>10</v>
      </c>
      <c r="N1" s="5" t="s">
        <v>11</v>
      </c>
      <c r="O1" s="7" t="s">
        <v>19</v>
      </c>
      <c r="P1" s="18" t="s">
        <v>20</v>
      </c>
      <c r="Q1" s="4" t="s">
        <v>3</v>
      </c>
      <c r="R1" s="5" t="s">
        <v>17</v>
      </c>
      <c r="S1" s="5" t="s">
        <v>18</v>
      </c>
      <c r="T1" s="6" t="s">
        <v>1</v>
      </c>
      <c r="U1" s="5" t="s">
        <v>43</v>
      </c>
      <c r="V1" s="7" t="s">
        <v>2</v>
      </c>
      <c r="W1" s="7" t="s">
        <v>44</v>
      </c>
    </row>
    <row r="2" spans="1:23" ht="49.5">
      <c r="A2" s="12" t="s">
        <v>28</v>
      </c>
      <c r="B2" s="12" t="s">
        <v>22</v>
      </c>
      <c r="C2" s="12" t="s">
        <v>23</v>
      </c>
      <c r="D2" s="12" t="s">
        <v>24</v>
      </c>
      <c r="E2" s="13" t="s">
        <v>25</v>
      </c>
      <c r="F2" s="13" t="s">
        <v>29</v>
      </c>
      <c r="G2" s="1">
        <v>2400000</v>
      </c>
      <c r="H2" s="14" t="s">
        <v>32</v>
      </c>
      <c r="I2" s="9" t="s">
        <v>33</v>
      </c>
      <c r="J2" s="2">
        <v>720000</v>
      </c>
      <c r="K2" s="2">
        <v>0</v>
      </c>
      <c r="L2" s="3">
        <v>0</v>
      </c>
      <c r="M2" s="2">
        <v>720000</v>
      </c>
      <c r="N2" s="14" t="s">
        <v>34</v>
      </c>
      <c r="O2" s="8" t="s">
        <v>36</v>
      </c>
      <c r="P2" s="19" t="s">
        <v>38</v>
      </c>
      <c r="Q2" s="11" t="s">
        <v>40</v>
      </c>
      <c r="R2" s="17">
        <v>350000</v>
      </c>
      <c r="S2" s="1">
        <v>10500000</v>
      </c>
      <c r="T2" s="10" t="s">
        <v>4</v>
      </c>
      <c r="U2" s="1">
        <v>68.569999999999993</v>
      </c>
      <c r="V2" s="11"/>
      <c r="W2" s="11"/>
    </row>
    <row r="3" spans="1:23" ht="33">
      <c r="A3" s="12" t="s">
        <v>21</v>
      </c>
      <c r="B3" s="12" t="s">
        <v>22</v>
      </c>
      <c r="C3" s="14" t="s">
        <v>26</v>
      </c>
      <c r="D3" s="12" t="s">
        <v>27</v>
      </c>
      <c r="E3" s="15" t="s">
        <v>25</v>
      </c>
      <c r="F3" s="13" t="s">
        <v>30</v>
      </c>
      <c r="G3" s="16">
        <f>558000*4</f>
        <v>2232000</v>
      </c>
      <c r="H3" s="14" t="s">
        <v>31</v>
      </c>
      <c r="I3" s="9" t="s">
        <v>33</v>
      </c>
      <c r="J3" s="2">
        <v>669600</v>
      </c>
      <c r="K3" s="2">
        <v>0</v>
      </c>
      <c r="L3" s="3">
        <v>0</v>
      </c>
      <c r="M3" s="2">
        <v>669600</v>
      </c>
      <c r="N3" s="14" t="s">
        <v>35</v>
      </c>
      <c r="O3" s="8" t="s">
        <v>37</v>
      </c>
      <c r="P3" s="20" t="s">
        <v>39</v>
      </c>
      <c r="Q3" s="11" t="s">
        <v>5</v>
      </c>
      <c r="R3" s="17">
        <v>350000</v>
      </c>
      <c r="S3" s="1">
        <v>9800000</v>
      </c>
      <c r="T3" s="10" t="s">
        <v>4</v>
      </c>
      <c r="U3" s="1">
        <v>68.33</v>
      </c>
      <c r="V3" s="11"/>
      <c r="W3" s="1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王成明</dc:creator>
  <cp:lastModifiedBy>成明 王</cp:lastModifiedBy>
  <dcterms:created xsi:type="dcterms:W3CDTF">2015-06-05T18:19:34Z</dcterms:created>
  <dcterms:modified xsi:type="dcterms:W3CDTF">2025-10-27T07:57:05Z</dcterms:modified>
</cp:coreProperties>
</file>